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715" windowHeight="9765" activeTab="0"/>
  </bookViews>
  <sheets>
    <sheet name="未収金利110710183020" sheetId="1" r:id="rId1"/>
  </sheets>
  <definedNames>
    <definedName name="_xlnm.Print_Area" localSheetId="0">'未収金利110710183020'!$A$1:$L$12</definedName>
    <definedName name="_xlnm.Print_Titles" localSheetId="0">'未収金利110710183020'!$1:$6</definedName>
  </definedNames>
  <calcPr fullCalcOnLoad="1"/>
</workbook>
</file>

<file path=xl/sharedStrings.xml><?xml version="1.0" encoding="utf-8"?>
<sst xmlns="http://schemas.openxmlformats.org/spreadsheetml/2006/main" count="37" uniqueCount="32">
  <si>
    <t>決算日</t>
  </si>
  <si>
    <t>決算時　未収金利一覧表</t>
  </si>
  <si>
    <t>トコシエ金融</t>
  </si>
  <si>
    <t>No</t>
  </si>
  <si>
    <t>契約番号</t>
  </si>
  <si>
    <t>氏名</t>
  </si>
  <si>
    <t>契約日</t>
  </si>
  <si>
    <t>返済方式</t>
  </si>
  <si>
    <t>決算日直前</t>
  </si>
  <si>
    <t>決算日までの未収金利</t>
  </si>
  <si>
    <t>決算日における
未収金利合計</t>
  </si>
  <si>
    <t>備考</t>
  </si>
  <si>
    <t>入金日</t>
  </si>
  <si>
    <t>元金残</t>
  </si>
  <si>
    <t>利息残</t>
  </si>
  <si>
    <t>日数</t>
  </si>
  <si>
    <t>利息</t>
  </si>
  <si>
    <t>元利均等</t>
  </si>
  <si>
    <t xml:space="preserve">一覧件数 = </t>
  </si>
  <si>
    <t>　　　合計</t>
  </si>
  <si>
    <t>平成23年07月10日</t>
  </si>
  <si>
    <t xml:space="preserve"> </t>
  </si>
  <si>
    <t>ka000101</t>
  </si>
  <si>
    <t>加藤　次郎</t>
  </si>
  <si>
    <t>ta000101</t>
  </si>
  <si>
    <t>田中　和夫</t>
  </si>
  <si>
    <t>返済完了</t>
  </si>
  <si>
    <t>ta000102</t>
  </si>
  <si>
    <t>ta000201</t>
  </si>
  <si>
    <t>田辺　三郎</t>
  </si>
  <si>
    <t>ta000301</t>
  </si>
  <si>
    <t>田口　四郎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</si>
</sst>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#0\ &quot;歳&quot;"/>
    <numFmt numFmtId="179" formatCode="#0\ &quot;日&quot;"/>
    <numFmt numFmtId="180" formatCode="#0\ &quot;年&quot;"/>
    <numFmt numFmtId="181" formatCode="#,##0;[Red]#,##0"/>
    <numFmt numFmtId="182" formatCode="#,##0\ &quot;件&quot;"/>
    <numFmt numFmtId="183" formatCode="0.000_ "/>
    <numFmt numFmtId="184" formatCode="#,##0_ ;[Red]\-#,##0\ "/>
    <numFmt numFmtId="185" formatCode="#0.000\ &quot;銭&quot;"/>
    <numFmt numFmtId="186" formatCode="#0.00\ &quot;%&quot;"/>
    <numFmt numFmtId="187" formatCode="#,##0\ &quot;円&quot;"/>
    <numFmt numFmtId="188" formatCode="0\ &quot;日&quot;"/>
    <numFmt numFmtId="189" formatCode="0_ "/>
    <numFmt numFmtId="190" formatCode="0.0%"/>
    <numFmt numFmtId="191" formatCode="#,###"/>
    <numFmt numFmtId="192" formatCode="0_);[Red]\(0\)"/>
    <numFmt numFmtId="193" formatCode="#,###\ &quot; &quot;"/>
    <numFmt numFmtId="194" formatCode="0_ ;[Red]\-0\ "/>
    <numFmt numFmtId="195" formatCode="#,###\ "/>
  </numFmts>
  <fonts count="8">
    <font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b/>
      <i/>
      <sz val="2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4" fontId="3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58" fontId="0" fillId="0" borderId="4" xfId="0" applyNumberFormat="1" applyFont="1" applyBorder="1" applyAlignment="1">
      <alignment horizontal="right"/>
    </xf>
    <xf numFmtId="58" fontId="0" fillId="0" borderId="0" xfId="0" applyNumberFormat="1" applyFont="1" applyAlignment="1">
      <alignment horizontal="right"/>
    </xf>
    <xf numFmtId="0" fontId="0" fillId="0" borderId="0" xfId="0" applyAlignment="1">
      <alignment/>
    </xf>
    <xf numFmtId="14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4" fontId="1" fillId="2" borderId="9" xfId="0" applyNumberFormat="1" applyFont="1" applyFill="1" applyBorder="1" applyAlignment="1">
      <alignment horizontal="center" vertical="center"/>
    </xf>
    <xf numFmtId="14" fontId="1" fillId="2" borderId="8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91" fontId="0" fillId="0" borderId="14" xfId="0" applyNumberFormat="1" applyFont="1" applyFill="1" applyBorder="1" applyAlignment="1">
      <alignment vertical="center"/>
    </xf>
    <xf numFmtId="14" fontId="0" fillId="0" borderId="14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horizontal="center" vertical="center"/>
    </xf>
    <xf numFmtId="38" fontId="0" fillId="0" borderId="14" xfId="0" applyNumberFormat="1" applyFont="1" applyFill="1" applyBorder="1" applyAlignment="1">
      <alignment vertical="center"/>
    </xf>
    <xf numFmtId="195" fontId="0" fillId="0" borderId="14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right"/>
    </xf>
    <xf numFmtId="176" fontId="0" fillId="0" borderId="18" xfId="0" applyNumberFormat="1" applyFont="1" applyBorder="1" applyAlignment="1">
      <alignment horizontal="left"/>
    </xf>
    <xf numFmtId="5" fontId="0" fillId="0" borderId="18" xfId="0" applyNumberFormat="1" applyFont="1" applyBorder="1" applyAlignment="1">
      <alignment/>
    </xf>
    <xf numFmtId="5" fontId="0" fillId="0" borderId="18" xfId="0" applyNumberFormat="1" applyFont="1" applyBorder="1" applyAlignment="1">
      <alignment/>
    </xf>
    <xf numFmtId="5" fontId="0" fillId="0" borderId="18" xfId="0" applyNumberFormat="1" applyFont="1" applyBorder="1" applyAlignment="1">
      <alignment vertical="center"/>
    </xf>
    <xf numFmtId="37" fontId="0" fillId="0" borderId="19" xfId="0" applyNumberFormat="1" applyFont="1" applyBorder="1" applyAlignment="1">
      <alignment vertical="center"/>
    </xf>
    <xf numFmtId="38" fontId="0" fillId="0" borderId="20" xfId="0" applyNumberFormat="1" applyFont="1" applyBorder="1" applyAlignment="1">
      <alignment vertical="center"/>
    </xf>
    <xf numFmtId="38" fontId="0" fillId="0" borderId="21" xfId="0" applyNumberFormat="1" applyFont="1" applyBorder="1" applyAlignment="1">
      <alignment vertical="center"/>
    </xf>
    <xf numFmtId="38" fontId="0" fillId="0" borderId="22" xfId="0" applyNumberFormat="1" applyFont="1" applyBorder="1" applyAlignment="1">
      <alignment vertical="center"/>
    </xf>
    <xf numFmtId="0" fontId="0" fillId="0" borderId="18" xfId="0" applyFont="1" applyBorder="1" applyAlignment="1">
      <alignment/>
    </xf>
    <xf numFmtId="49" fontId="0" fillId="0" borderId="14" xfId="0" applyNumberFormat="1" applyFill="1" applyBorder="1" applyAlignment="1" quotePrefix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L12"/>
  <sheetViews>
    <sheetView tabSelected="1" zoomScale="85" zoomScaleNormal="85" workbookViewId="0" topLeftCell="A1">
      <pane xSplit="1" ySplit="6" topLeftCell="B7" activePane="bottomRight" state="frozen"/>
      <selection pane="topLeft" activeCell="A1" sqref="A1"/>
      <selection pane="topRight" activeCell="D1" sqref="D1"/>
      <selection pane="bottomLeft" activeCell="A19" sqref="A19"/>
      <selection pane="bottomRight" activeCell="A1" sqref="A1"/>
    </sheetView>
  </sheetViews>
  <sheetFormatPr defaultColWidth="9.00390625" defaultRowHeight="13.5"/>
  <cols>
    <col min="1" max="1" width="6.125" style="0" customWidth="1"/>
    <col min="2" max="2" width="11.125" style="0" customWidth="1"/>
    <col min="3" max="3" width="14.375" style="0" customWidth="1"/>
    <col min="4" max="4" width="11.625" style="0" customWidth="1"/>
    <col min="5" max="5" width="6.875" style="0" customWidth="1"/>
    <col min="6" max="8" width="11.625" style="0" customWidth="1"/>
    <col min="9" max="9" width="6.375" style="0" customWidth="1"/>
    <col min="10" max="10" width="11.625" style="0" customWidth="1"/>
    <col min="11" max="11" width="13.75390625" style="0" customWidth="1"/>
    <col min="12" max="12" width="12.25390625" style="0" customWidth="1"/>
  </cols>
  <sheetData>
    <row r="1" spans="3:12" ht="12" customHeight="1">
      <c r="C1" s="2" t="s">
        <v>1</v>
      </c>
      <c r="D1" s="2"/>
      <c r="E1" s="2"/>
      <c r="F1" s="2"/>
      <c r="G1" s="2"/>
      <c r="H1" s="3"/>
      <c r="I1" s="4" t="s">
        <v>0</v>
      </c>
      <c r="J1" s="5"/>
      <c r="K1" s="6" t="s">
        <v>20</v>
      </c>
      <c r="L1" s="7"/>
    </row>
    <row r="2" spans="1:10" ht="16.5" customHeight="1">
      <c r="A2" s="8"/>
      <c r="C2" s="2"/>
      <c r="D2" s="2"/>
      <c r="E2" s="2"/>
      <c r="F2" s="2"/>
      <c r="G2" s="2"/>
      <c r="H2" s="3"/>
      <c r="I2" s="9">
        <v>40908</v>
      </c>
      <c r="J2" s="10"/>
    </row>
    <row r="3" spans="1:12" ht="12.75" customHeight="1">
      <c r="A3" s="8"/>
      <c r="C3" s="11"/>
      <c r="D3" s="1" t="s">
        <v>21</v>
      </c>
      <c r="E3" s="11"/>
      <c r="F3" s="11"/>
      <c r="G3" s="11"/>
      <c r="H3" s="11"/>
      <c r="I3" s="12"/>
      <c r="J3" s="10"/>
      <c r="L3" s="13" t="s">
        <v>2</v>
      </c>
    </row>
    <row r="4" spans="7:10" ht="4.5" customHeight="1" thickBot="1">
      <c r="G4" s="14"/>
      <c r="H4" s="14"/>
      <c r="I4" s="15"/>
      <c r="J4" s="15"/>
    </row>
    <row r="5" spans="1:12" ht="12.75" customHeight="1">
      <c r="A5" s="16" t="s">
        <v>3</v>
      </c>
      <c r="B5" s="17" t="s">
        <v>4</v>
      </c>
      <c r="C5" s="17" t="s">
        <v>5</v>
      </c>
      <c r="D5" s="17" t="s">
        <v>6</v>
      </c>
      <c r="E5" s="18" t="s">
        <v>7</v>
      </c>
      <c r="F5" s="19" t="s">
        <v>8</v>
      </c>
      <c r="G5" s="19"/>
      <c r="H5" s="20"/>
      <c r="I5" s="21" t="s">
        <v>9</v>
      </c>
      <c r="J5" s="22"/>
      <c r="K5" s="23" t="s">
        <v>10</v>
      </c>
      <c r="L5" s="24" t="s">
        <v>11</v>
      </c>
    </row>
    <row r="6" spans="1:12" ht="14.25" customHeight="1">
      <c r="A6" s="25"/>
      <c r="B6" s="26"/>
      <c r="C6" s="26"/>
      <c r="D6" s="26"/>
      <c r="E6" s="27"/>
      <c r="F6" s="28" t="s">
        <v>12</v>
      </c>
      <c r="G6" s="29" t="s">
        <v>13</v>
      </c>
      <c r="H6" s="28" t="s">
        <v>14</v>
      </c>
      <c r="I6" s="30" t="s">
        <v>15</v>
      </c>
      <c r="J6" s="30" t="s">
        <v>16</v>
      </c>
      <c r="K6" s="31"/>
      <c r="L6" s="32"/>
    </row>
    <row r="7" spans="1:12" ht="25.5" customHeight="1">
      <c r="A7" s="33">
        <v>1</v>
      </c>
      <c r="B7" s="51" t="s">
        <v>22</v>
      </c>
      <c r="C7" s="34" t="s">
        <v>23</v>
      </c>
      <c r="D7" s="35">
        <v>40548</v>
      </c>
      <c r="E7" s="36" t="s">
        <v>17</v>
      </c>
      <c r="F7" s="35">
        <v>40729</v>
      </c>
      <c r="G7" s="37">
        <v>41929</v>
      </c>
      <c r="H7" s="38">
        <v>0</v>
      </c>
      <c r="I7" s="38">
        <v>180</v>
      </c>
      <c r="J7" s="38">
        <v>5675</v>
      </c>
      <c r="K7" s="38">
        <f>H7+J7</f>
        <v>5675</v>
      </c>
      <c r="L7" s="39"/>
    </row>
    <row r="8" spans="1:12" ht="25.5" customHeight="1">
      <c r="A8" s="33">
        <v>2</v>
      </c>
      <c r="B8" s="51" t="s">
        <v>24</v>
      </c>
      <c r="C8" s="34" t="s">
        <v>25</v>
      </c>
      <c r="D8" s="35">
        <v>40410</v>
      </c>
      <c r="E8" s="36" t="s">
        <v>17</v>
      </c>
      <c r="F8" s="35">
        <v>40714</v>
      </c>
      <c r="G8" s="37">
        <v>0</v>
      </c>
      <c r="H8" s="38">
        <v>0</v>
      </c>
      <c r="I8" s="38">
        <v>0</v>
      </c>
      <c r="J8" s="38">
        <v>0</v>
      </c>
      <c r="K8" s="38">
        <f>H8+J8</f>
        <v>0</v>
      </c>
      <c r="L8" s="39" t="s">
        <v>26</v>
      </c>
    </row>
    <row r="9" spans="1:12" ht="25.5" customHeight="1">
      <c r="A9" s="33">
        <v>3</v>
      </c>
      <c r="B9" s="51" t="s">
        <v>27</v>
      </c>
      <c r="C9" s="34" t="s">
        <v>25</v>
      </c>
      <c r="D9" s="35">
        <v>40714</v>
      </c>
      <c r="E9" s="36" t="s">
        <v>17</v>
      </c>
      <c r="F9" s="35"/>
      <c r="G9" s="37">
        <v>100000</v>
      </c>
      <c r="H9" s="38">
        <v>0</v>
      </c>
      <c r="I9" s="38">
        <v>195</v>
      </c>
      <c r="J9" s="38">
        <v>14752</v>
      </c>
      <c r="K9" s="38">
        <f>H9+J9</f>
        <v>14752</v>
      </c>
      <c r="L9" s="39"/>
    </row>
    <row r="10" spans="1:12" ht="25.5" customHeight="1">
      <c r="A10" s="33">
        <v>4</v>
      </c>
      <c r="B10" s="51" t="s">
        <v>28</v>
      </c>
      <c r="C10" s="34" t="s">
        <v>29</v>
      </c>
      <c r="D10" s="35">
        <v>40602</v>
      </c>
      <c r="E10" s="36" t="s">
        <v>17</v>
      </c>
      <c r="F10" s="35">
        <v>40724</v>
      </c>
      <c r="G10" s="37">
        <v>128080</v>
      </c>
      <c r="H10" s="38">
        <v>0</v>
      </c>
      <c r="I10" s="38">
        <v>185</v>
      </c>
      <c r="J10" s="38">
        <v>17846</v>
      </c>
      <c r="K10" s="38">
        <f>H10+J10</f>
        <v>17846</v>
      </c>
      <c r="L10" s="39"/>
    </row>
    <row r="11" spans="1:12" ht="25.5" customHeight="1" thickBot="1">
      <c r="A11" s="33">
        <v>5</v>
      </c>
      <c r="B11" s="51" t="s">
        <v>30</v>
      </c>
      <c r="C11" s="34" t="s">
        <v>31</v>
      </c>
      <c r="D11" s="35">
        <v>40648</v>
      </c>
      <c r="E11" s="36" t="s">
        <v>17</v>
      </c>
      <c r="F11" s="35">
        <v>40678</v>
      </c>
      <c r="G11" s="37">
        <v>90687</v>
      </c>
      <c r="H11" s="38">
        <v>0</v>
      </c>
      <c r="I11" s="38">
        <v>231</v>
      </c>
      <c r="J11" s="38">
        <v>15950</v>
      </c>
      <c r="K11" s="38">
        <f>H11+J11</f>
        <v>15950</v>
      </c>
      <c r="L11" s="39"/>
    </row>
    <row r="12" spans="1:12" ht="26.25" customHeight="1" thickBot="1">
      <c r="A12" s="40"/>
      <c r="B12" s="41" t="s">
        <v>18</v>
      </c>
      <c r="C12" s="42">
        <v>5</v>
      </c>
      <c r="D12" s="43"/>
      <c r="E12" s="44"/>
      <c r="F12" s="45"/>
      <c r="G12" s="46" t="s">
        <v>19</v>
      </c>
      <c r="H12" s="47">
        <v>0</v>
      </c>
      <c r="I12" s="48"/>
      <c r="J12" s="49">
        <v>54223</v>
      </c>
      <c r="K12" s="47">
        <f>+H12+J12</f>
        <v>54223</v>
      </c>
      <c r="L12" s="50"/>
    </row>
    <row r="13" ht="15" customHeight="1"/>
  </sheetData>
  <mergeCells count="13">
    <mergeCell ref="B5:B6"/>
    <mergeCell ref="A5:A6"/>
    <mergeCell ref="L5:L6"/>
    <mergeCell ref="K5:K6"/>
    <mergeCell ref="E5:E6"/>
    <mergeCell ref="D5:D6"/>
    <mergeCell ref="I5:J5"/>
    <mergeCell ref="I2:J3"/>
    <mergeCell ref="F5:H5"/>
    <mergeCell ref="C5:C6"/>
    <mergeCell ref="K1:L1"/>
    <mergeCell ref="I1:J1"/>
    <mergeCell ref="C1:H2"/>
  </mergeCells>
  <printOptions/>
  <pageMargins left="0.76" right="0.4330708661417323" top="0.35433070866141736" bottom="0.35433070866141736" header="0.35433070866141736" footer="0.1968503937007874"/>
  <pageSetup horizontalDpi="200" verticalDpi="200" orientation="landscape" paperSize="9" r:id="rId1"/>
  <headerFooter alignWithMargins="0">
    <oddFooter>&amp;L&amp;9&amp;F&amp;C&amp;P／&amp;N&amp;R&amp;9印刷日：&amp;D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enokido</dc:creator>
  <cp:keywords/>
  <dc:description/>
  <cp:lastModifiedBy>enokido</cp:lastModifiedBy>
  <dcterms:created xsi:type="dcterms:W3CDTF">2011-07-10T09:30:31Z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