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715" windowHeight="9765" activeTab="0"/>
  </bookViews>
  <sheets>
    <sheet name="入履ta000201_110710180758" sheetId="1" r:id="rId1"/>
  </sheets>
  <definedNames>
    <definedName name="_xlnm.Print_Area" localSheetId="0">'入履ta000201_110710180758'!$A$1:$S$20</definedName>
    <definedName name="_xlnm.Print_Titles" localSheetId="0">'入履ta000201_110710180758'!$1:$12</definedName>
  </definedNames>
  <calcPr fullCalcOnLoad="1"/>
</workbook>
</file>

<file path=xl/sharedStrings.xml><?xml version="1.0" encoding="utf-8"?>
<sst xmlns="http://schemas.openxmlformats.org/spreadsheetml/2006/main" count="58" uniqueCount="51">
  <si>
    <t>総合計</t>
  </si>
  <si>
    <t>契約番号</t>
  </si>
  <si>
    <t>顧客名</t>
  </si>
  <si>
    <t>返済方法</t>
  </si>
  <si>
    <t>返済回数</t>
  </si>
  <si>
    <t>初回利払日</t>
  </si>
  <si>
    <t>最終弁済日</t>
  </si>
  <si>
    <t>毎回支払額</t>
  </si>
  <si>
    <t>回数</t>
  </si>
  <si>
    <t>入　金　履　歴　表</t>
  </si>
  <si>
    <t>トコシエ金融</t>
  </si>
  <si>
    <t>御融資金額</t>
  </si>
  <si>
    <t>円</t>
  </si>
  <si>
    <t>貸付日</t>
  </si>
  <si>
    <t>当初貸付日：</t>
  </si>
  <si>
    <t>利 払 日</t>
  </si>
  <si>
    <t>日</t>
  </si>
  <si>
    <t>契約日最新：</t>
  </si>
  <si>
    <t>回</t>
  </si>
  <si>
    <t>　　周期</t>
  </si>
  <si>
    <t>ヶ月毎</t>
  </si>
  <si>
    <t>貸付金合計：</t>
  </si>
  <si>
    <t>年　　　率</t>
  </si>
  <si>
    <t>(</t>
  </si>
  <si>
    <t>) ％</t>
  </si>
  <si>
    <t>入金回数：</t>
  </si>
  <si>
    <t>備　　　考</t>
  </si>
  <si>
    <t>回収率：</t>
  </si>
  <si>
    <t>入金日</t>
  </si>
  <si>
    <t>受入額</t>
  </si>
  <si>
    <t>元金充当額</t>
  </si>
  <si>
    <t>日数</t>
  </si>
  <si>
    <t>利息</t>
  </si>
  <si>
    <t>支払後残高</t>
  </si>
  <si>
    <t>通常</t>
  </si>
  <si>
    <t>延滞</t>
  </si>
  <si>
    <t>業務補足</t>
  </si>
  <si>
    <t>残元金</t>
  </si>
  <si>
    <t>残利息</t>
  </si>
  <si>
    <t>開始日</t>
  </si>
  <si>
    <t>終了日</t>
  </si>
  <si>
    <t>&lt; DEM252 &gt;</t>
  </si>
  <si>
    <t>ta000201</t>
  </si>
  <si>
    <t>田辺　三郎</t>
  </si>
  <si>
    <t>元利均等</t>
  </si>
  <si>
    <t/>
  </si>
  <si>
    <t>平成23年07月10日(日曜日)</t>
  </si>
  <si>
    <t xml:space="preserve"> </t>
  </si>
  <si>
    <t xml:space="preserve">契約登録    </t>
  </si>
  <si>
    <t>追加貸付     \50,000円</t>
  </si>
  <si>
    <t>\50,000円 追加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</si>
</sst>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#0\ &quot;歳&quot;"/>
    <numFmt numFmtId="179" formatCode="#0\ &quot;日&quot;"/>
    <numFmt numFmtId="180" formatCode="#0\ &quot;年&quot;"/>
    <numFmt numFmtId="181" formatCode="#,##0;[Red]#,##0"/>
    <numFmt numFmtId="182" formatCode="#,##0\ &quot;件&quot;"/>
    <numFmt numFmtId="183" formatCode="0.000_ "/>
    <numFmt numFmtId="184" formatCode="#,##0_ ;[Red]\-#,##0\ "/>
    <numFmt numFmtId="185" formatCode="#0.000\ &quot;銭&quot;"/>
    <numFmt numFmtId="186" formatCode="#0.00\ &quot;%&quot;"/>
    <numFmt numFmtId="187" formatCode="#,##0\ &quot;円&quot;"/>
    <numFmt numFmtId="188" formatCode="0\ &quot;日&quot;"/>
    <numFmt numFmtId="189" formatCode="0_ "/>
    <numFmt numFmtId="190" formatCode="0.0%"/>
    <numFmt numFmtId="191" formatCode="#,###"/>
    <numFmt numFmtId="192" formatCode="0_);[Red]\(0\)"/>
    <numFmt numFmtId="193" formatCode="0.0_ "/>
  </numFmts>
  <fonts count="12">
    <font>
      <sz val="11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24"/>
      <name val="ＭＳ Ｐゴシック"/>
      <family val="3"/>
    </font>
    <font>
      <b/>
      <i/>
      <sz val="20"/>
      <name val="ＭＳ Ｐゴシック"/>
      <family val="3"/>
    </font>
    <font>
      <b/>
      <i/>
      <u val="single"/>
      <sz val="14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10"/>
      <color indexed="10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5" fillId="0" borderId="0" xfId="0" applyFont="1" applyAlignment="1">
      <alignment horizontal="left" vertical="top"/>
    </xf>
    <xf numFmtId="58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58" fontId="1" fillId="0" borderId="0" xfId="0" applyNumberFormat="1" applyFont="1" applyAlignment="1">
      <alignment/>
    </xf>
    <xf numFmtId="58" fontId="0" fillId="0" borderId="0" xfId="0" applyNumberFormat="1" applyAlignment="1">
      <alignment/>
    </xf>
    <xf numFmtId="0" fontId="6" fillId="0" borderId="0" xfId="0" applyFont="1" applyFill="1" applyBorder="1" applyAlignment="1">
      <alignment/>
    </xf>
    <xf numFmtId="58" fontId="0" fillId="0" borderId="0" xfId="0" applyNumberFormat="1" applyFill="1" applyBorder="1" applyAlignment="1">
      <alignment horizontal="right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183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179" fontId="9" fillId="0" borderId="0" xfId="0" applyNumberFormat="1" applyFont="1" applyFill="1" applyBorder="1" applyAlignment="1">
      <alignment horizontal="center"/>
    </xf>
    <xf numFmtId="0" fontId="0" fillId="2" borderId="1" xfId="0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184" fontId="0" fillId="0" borderId="0" xfId="0" applyNumberFormat="1" applyFont="1" applyBorder="1" applyAlignment="1">
      <alignment horizontal="right"/>
    </xf>
    <xf numFmtId="187" fontId="0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57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176" fontId="0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/>
    </xf>
    <xf numFmtId="0" fontId="1" fillId="0" borderId="0" xfId="0" applyFont="1" applyAlignment="1">
      <alignment horizontal="right"/>
    </xf>
    <xf numFmtId="57" fontId="7" fillId="0" borderId="0" xfId="0" applyNumberFormat="1" applyFont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189" fontId="0" fillId="0" borderId="0" xfId="0" applyNumberFormat="1" applyAlignment="1">
      <alignment horizontal="right"/>
    </xf>
    <xf numFmtId="188" fontId="2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Fill="1" applyBorder="1" applyAlignment="1">
      <alignment horizontal="right"/>
    </xf>
    <xf numFmtId="182" fontId="0" fillId="0" borderId="0" xfId="0" applyNumberFormat="1" applyFill="1" applyBorder="1" applyAlignment="1">
      <alignment horizontal="left"/>
    </xf>
    <xf numFmtId="0" fontId="10" fillId="0" borderId="0" xfId="0" applyFont="1" applyBorder="1" applyAlignment="1">
      <alignment horizontal="left" vertical="center"/>
    </xf>
    <xf numFmtId="192" fontId="0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left"/>
    </xf>
    <xf numFmtId="0" fontId="10" fillId="0" borderId="2" xfId="0" applyFont="1" applyBorder="1" applyAlignment="1">
      <alignment horizontal="left" vertical="center"/>
    </xf>
    <xf numFmtId="0" fontId="10" fillId="0" borderId="3" xfId="0" applyFont="1" applyBorder="1" applyAlignment="1">
      <alignment horizontal="left" vertical="center"/>
    </xf>
    <xf numFmtId="183" fontId="0" fillId="0" borderId="0" xfId="0" applyNumberFormat="1" applyFont="1" applyBorder="1" applyAlignment="1">
      <alignment/>
    </xf>
    <xf numFmtId="183" fontId="2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93" fontId="7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186" fontId="7" fillId="0" borderId="0" xfId="0" applyNumberFormat="1" applyFont="1" applyBorder="1" applyAlignment="1">
      <alignment horizontal="left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7" fillId="3" borderId="16" xfId="0" applyFont="1" applyFill="1" applyBorder="1" applyAlignment="1">
      <alignment horizontal="center" vertical="center"/>
    </xf>
    <xf numFmtId="57" fontId="7" fillId="3" borderId="1" xfId="0" applyNumberFormat="1" applyFont="1" applyFill="1" applyBorder="1" applyAlignment="1">
      <alignment horizontal="center" vertical="center"/>
    </xf>
    <xf numFmtId="191" fontId="7" fillId="3" borderId="1" xfId="0" applyNumberFormat="1" applyFont="1" applyFill="1" applyBorder="1" applyAlignment="1">
      <alignment vertical="center"/>
    </xf>
    <xf numFmtId="176" fontId="7" fillId="3" borderId="1" xfId="0" applyNumberFormat="1" applyFont="1" applyFill="1" applyBorder="1" applyAlignment="1">
      <alignment vertical="center"/>
    </xf>
    <xf numFmtId="57" fontId="7" fillId="3" borderId="13" xfId="0" applyNumberFormat="1" applyFont="1" applyFill="1" applyBorder="1" applyAlignment="1">
      <alignment vertical="center"/>
    </xf>
    <xf numFmtId="57" fontId="7" fillId="3" borderId="17" xfId="0" applyNumberFormat="1" applyFont="1" applyFill="1" applyBorder="1" applyAlignment="1">
      <alignment vertical="center"/>
    </xf>
    <xf numFmtId="57" fontId="7" fillId="3" borderId="1" xfId="0" applyNumberFormat="1" applyFont="1" applyFill="1" applyBorder="1" applyAlignment="1">
      <alignment vertical="center"/>
    </xf>
    <xf numFmtId="176" fontId="7" fillId="3" borderId="18" xfId="0" applyNumberFormat="1" applyFont="1" applyFill="1" applyBorder="1" applyAlignment="1">
      <alignment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5" fontId="7" fillId="0" borderId="21" xfId="0" applyNumberFormat="1" applyFont="1" applyBorder="1" applyAlignment="1">
      <alignment/>
    </xf>
    <xf numFmtId="176" fontId="7" fillId="0" borderId="21" xfId="0" applyNumberFormat="1" applyFont="1" applyBorder="1" applyAlignment="1">
      <alignment/>
    </xf>
    <xf numFmtId="5" fontId="7" fillId="0" borderId="22" xfId="0" applyNumberFormat="1" applyFont="1" applyBorder="1" applyAlignment="1">
      <alignment/>
    </xf>
    <xf numFmtId="5" fontId="7" fillId="0" borderId="23" xfId="0" applyNumberFormat="1" applyFont="1" applyBorder="1" applyAlignment="1">
      <alignment/>
    </xf>
    <xf numFmtId="5" fontId="7" fillId="0" borderId="0" xfId="0" applyNumberFormat="1" applyFont="1" applyBorder="1" applyAlignment="1">
      <alignment/>
    </xf>
    <xf numFmtId="5" fontId="11" fillId="0" borderId="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1" fillId="0" borderId="25" xfId="0" applyFont="1" applyBorder="1" applyAlignment="1">
      <alignment horizontal="center"/>
    </xf>
    <xf numFmtId="5" fontId="7" fillId="0" borderId="26" xfId="0" applyNumberFormat="1" applyFont="1" applyBorder="1" applyAlignment="1">
      <alignment/>
    </xf>
    <xf numFmtId="176" fontId="7" fillId="0" borderId="26" xfId="0" applyNumberFormat="1" applyFont="1" applyBorder="1" applyAlignment="1">
      <alignment/>
    </xf>
    <xf numFmtId="5" fontId="7" fillId="0" borderId="27" xfId="0" applyNumberFormat="1" applyFont="1" applyBorder="1" applyAlignment="1">
      <alignment/>
    </xf>
    <xf numFmtId="5" fontId="7" fillId="0" borderId="28" xfId="0" applyNumberFormat="1" applyFont="1" applyBorder="1" applyAlignment="1">
      <alignment/>
    </xf>
    <xf numFmtId="0" fontId="10" fillId="0" borderId="29" xfId="0" applyFont="1" applyBorder="1" applyAlignment="1" quotePrefix="1">
      <alignment horizontal="center" vertical="center"/>
    </xf>
    <xf numFmtId="0" fontId="10" fillId="0" borderId="29" xfId="0" applyFont="1" applyBorder="1" applyAlignment="1" quotePrefix="1">
      <alignment horizontal="left" vertical="center"/>
    </xf>
    <xf numFmtId="0" fontId="1" fillId="0" borderId="0" xfId="0" applyFont="1" applyBorder="1" applyAlignment="1" quotePrefix="1">
      <alignment horizontal="left"/>
    </xf>
    <xf numFmtId="0" fontId="7" fillId="4" borderId="16" xfId="0" applyFont="1" applyFill="1" applyBorder="1" applyAlignment="1">
      <alignment horizontal="center" vertical="center"/>
    </xf>
    <xf numFmtId="57" fontId="7" fillId="4" borderId="1" xfId="0" applyNumberFormat="1" applyFont="1" applyFill="1" applyBorder="1" applyAlignment="1">
      <alignment horizontal="center" vertical="center"/>
    </xf>
    <xf numFmtId="191" fontId="7" fillId="4" borderId="1" xfId="0" applyNumberFormat="1" applyFont="1" applyFill="1" applyBorder="1" applyAlignment="1">
      <alignment vertical="center"/>
    </xf>
    <xf numFmtId="176" fontId="7" fillId="4" borderId="1" xfId="0" applyNumberFormat="1" applyFont="1" applyFill="1" applyBorder="1" applyAlignment="1">
      <alignment vertical="center"/>
    </xf>
    <xf numFmtId="57" fontId="7" fillId="4" borderId="13" xfId="0" applyNumberFormat="1" applyFont="1" applyFill="1" applyBorder="1" applyAlignment="1">
      <alignment vertical="center"/>
    </xf>
    <xf numFmtId="57" fontId="7" fillId="4" borderId="17" xfId="0" applyNumberFormat="1" applyFont="1" applyFill="1" applyBorder="1" applyAlignment="1">
      <alignment vertical="center"/>
    </xf>
    <xf numFmtId="57" fontId="7" fillId="4" borderId="1" xfId="0" applyNumberFormat="1" applyFont="1" applyFill="1" applyBorder="1" applyAlignment="1">
      <alignment vertical="center"/>
    </xf>
    <xf numFmtId="176" fontId="7" fillId="4" borderId="18" xfId="0" applyNumberFormat="1" applyFont="1" applyFill="1" applyBorder="1" applyAlignment="1">
      <alignment vertical="center"/>
    </xf>
    <xf numFmtId="0" fontId="0" fillId="4" borderId="0" xfId="0" applyFill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581025</xdr:colOff>
      <xdr:row>4</xdr:row>
      <xdr:rowOff>9525</xdr:rowOff>
    </xdr:from>
    <xdr:to>
      <xdr:col>9</xdr:col>
      <xdr:colOff>581025</xdr:colOff>
      <xdr:row>7</xdr:row>
      <xdr:rowOff>9525</xdr:rowOff>
    </xdr:to>
    <xdr:sp>
      <xdr:nvSpPr>
        <xdr:cNvPr id="1" name="Line 1"/>
        <xdr:cNvSpPr>
          <a:spLocks/>
        </xdr:cNvSpPr>
      </xdr:nvSpPr>
      <xdr:spPr>
        <a:xfrm>
          <a:off x="5953125" y="523875"/>
          <a:ext cx="0" cy="45720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628650</xdr:colOff>
      <xdr:row>4</xdr:row>
      <xdr:rowOff>0</xdr:rowOff>
    </xdr:from>
    <xdr:to>
      <xdr:col>12</xdr:col>
      <xdr:colOff>628650</xdr:colOff>
      <xdr:row>8</xdr:row>
      <xdr:rowOff>9525</xdr:rowOff>
    </xdr:to>
    <xdr:sp>
      <xdr:nvSpPr>
        <xdr:cNvPr id="2" name="Line 2"/>
        <xdr:cNvSpPr>
          <a:spLocks/>
        </xdr:cNvSpPr>
      </xdr:nvSpPr>
      <xdr:spPr>
        <a:xfrm>
          <a:off x="7581900" y="514350"/>
          <a:ext cx="0" cy="619125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600075</xdr:colOff>
      <xdr:row>6</xdr:row>
      <xdr:rowOff>0</xdr:rowOff>
    </xdr:from>
    <xdr:to>
      <xdr:col>6</xdr:col>
      <xdr:colOff>0</xdr:colOff>
      <xdr:row>8</xdr:row>
      <xdr:rowOff>66675</xdr:rowOff>
    </xdr:to>
    <xdr:sp>
      <xdr:nvSpPr>
        <xdr:cNvPr id="3" name="Rectangle 3"/>
        <xdr:cNvSpPr>
          <a:spLocks/>
        </xdr:cNvSpPr>
      </xdr:nvSpPr>
      <xdr:spPr>
        <a:xfrm>
          <a:off x="3533775" y="819150"/>
          <a:ext cx="14287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561975</xdr:colOff>
      <xdr:row>3</xdr:row>
      <xdr:rowOff>66675</xdr:rowOff>
    </xdr:from>
    <xdr:to>
      <xdr:col>16</xdr:col>
      <xdr:colOff>38100</xdr:colOff>
      <xdr:row>9</xdr:row>
      <xdr:rowOff>19050</xdr:rowOff>
    </xdr:to>
    <xdr:sp>
      <xdr:nvSpPr>
        <xdr:cNvPr id="4" name="Rectangle 4"/>
        <xdr:cNvSpPr>
          <a:spLocks/>
        </xdr:cNvSpPr>
      </xdr:nvSpPr>
      <xdr:spPr>
        <a:xfrm>
          <a:off x="3495675" y="428625"/>
          <a:ext cx="6000750" cy="866775"/>
        </a:xfrm>
        <a:prstGeom prst="roundRect">
          <a:avLst/>
        </a:prstGeom>
        <a:noFill/>
        <a:ln w="38100" cmpd="dbl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628650</xdr:colOff>
      <xdr:row>8</xdr:row>
      <xdr:rowOff>0</xdr:rowOff>
    </xdr:from>
    <xdr:to>
      <xdr:col>16</xdr:col>
      <xdr:colOff>19050</xdr:colOff>
      <xdr:row>8</xdr:row>
      <xdr:rowOff>0</xdr:rowOff>
    </xdr:to>
    <xdr:sp>
      <xdr:nvSpPr>
        <xdr:cNvPr id="5" name="Line 5"/>
        <xdr:cNvSpPr>
          <a:spLocks/>
        </xdr:cNvSpPr>
      </xdr:nvSpPr>
      <xdr:spPr>
        <a:xfrm>
          <a:off x="3562350" y="1123950"/>
          <a:ext cx="5915025" cy="0"/>
        </a:xfrm>
        <a:prstGeom prst="line">
          <a:avLst/>
        </a:prstGeom>
        <a:noFill/>
        <a:ln w="9525" cmpd="sng">
          <a:solidFill>
            <a:srgbClr val="0000FF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AF2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125" style="0" customWidth="1"/>
    <col min="2" max="2" width="9.125" style="0" customWidth="1"/>
    <col min="3" max="3" width="10.75390625" style="0" customWidth="1"/>
    <col min="5" max="5" width="5.50390625" style="0" customWidth="1"/>
    <col min="6" max="6" width="9.75390625" style="0" bestFit="1" customWidth="1"/>
    <col min="7" max="7" width="10.75390625" style="0" customWidth="1"/>
    <col min="8" max="8" width="10.375" style="0" customWidth="1"/>
    <col min="9" max="9" width="1.12109375" style="0" customWidth="1"/>
    <col min="10" max="10" width="7.625" style="0" customWidth="1"/>
    <col min="11" max="11" width="8.625" style="0" customWidth="1"/>
    <col min="12" max="12" width="4.50390625" style="0" customWidth="1"/>
    <col min="13" max="13" width="9.75390625" style="0" customWidth="1"/>
    <col min="14" max="14" width="8.625" style="0" customWidth="1"/>
    <col min="15" max="15" width="9.50390625" style="0" customWidth="1"/>
    <col min="16" max="16" width="5.00390625" style="0" customWidth="1"/>
    <col min="17" max="17" width="9.75390625" style="0" customWidth="1"/>
    <col min="18" max="18" width="13.00390625" style="0" customWidth="1"/>
    <col min="19" max="19" width="0.5" style="0" customWidth="1"/>
    <col min="20" max="21" width="6.875" style="0" customWidth="1"/>
    <col min="22" max="22" width="6.75390625" style="0" customWidth="1"/>
    <col min="23" max="23" width="5.125" style="0" customWidth="1"/>
    <col min="24" max="24" width="6.375" style="0" customWidth="1"/>
    <col min="25" max="25" width="6.625" style="0" customWidth="1"/>
    <col min="26" max="26" width="5.75390625" style="0" customWidth="1"/>
    <col min="27" max="27" width="8.625" style="0" customWidth="1"/>
    <col min="28" max="28" width="8.50390625" style="0" customWidth="1"/>
    <col min="29" max="29" width="9.25390625" style="0" customWidth="1"/>
    <col min="30" max="30" width="5.75390625" style="0" customWidth="1"/>
  </cols>
  <sheetData>
    <row r="1" spans="5:32" ht="12" customHeight="1">
      <c r="E1" s="5"/>
      <c r="F1" s="6"/>
      <c r="G1" s="7" t="s">
        <v>9</v>
      </c>
      <c r="H1" s="7"/>
      <c r="I1" s="7"/>
      <c r="J1" s="7"/>
      <c r="K1" s="7"/>
      <c r="L1" s="8"/>
      <c r="M1" s="9"/>
      <c r="N1" s="10" t="s">
        <v>46</v>
      </c>
      <c r="O1" s="11"/>
      <c r="P1" s="11"/>
      <c r="S1" s="4"/>
      <c r="T1" s="4"/>
      <c r="U1" s="12"/>
      <c r="V1" s="3"/>
      <c r="W1" s="2"/>
      <c r="X1" s="2"/>
      <c r="Y1" s="4"/>
      <c r="Z1" s="4"/>
      <c r="AA1" s="13"/>
      <c r="AB1" s="13"/>
      <c r="AC1" s="13"/>
      <c r="AD1" s="4"/>
      <c r="AE1" s="4"/>
      <c r="AF1" s="4"/>
    </row>
    <row r="2" spans="5:32" ht="4.5" customHeight="1">
      <c r="E2" s="6"/>
      <c r="F2" s="6"/>
      <c r="G2" s="7"/>
      <c r="H2" s="7"/>
      <c r="I2" s="7"/>
      <c r="J2" s="7"/>
      <c r="K2" s="7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12" customHeight="1">
      <c r="A3" s="14" t="s">
        <v>47</v>
      </c>
      <c r="E3" s="6"/>
      <c r="F3" s="6"/>
      <c r="G3" s="7"/>
      <c r="H3" s="7"/>
      <c r="I3" s="7"/>
      <c r="J3" s="7"/>
      <c r="K3" s="7"/>
      <c r="N3" s="15" t="s">
        <v>10</v>
      </c>
      <c r="S3" s="16"/>
      <c r="T3" s="16"/>
      <c r="U3" s="17"/>
      <c r="V3" s="16"/>
      <c r="W3" s="16"/>
      <c r="X3" s="18"/>
      <c r="Y3" s="18"/>
      <c r="Z3" s="18"/>
      <c r="AA3" s="18"/>
      <c r="AB3" s="17"/>
      <c r="AC3" s="16"/>
      <c r="AD3" s="4"/>
      <c r="AE3" s="4"/>
      <c r="AF3" s="4"/>
    </row>
    <row r="4" spans="19:32" ht="12" customHeight="1">
      <c r="S4" s="16"/>
      <c r="T4" s="16"/>
      <c r="U4" s="16"/>
      <c r="V4" s="19"/>
      <c r="W4" s="20"/>
      <c r="X4" s="21"/>
      <c r="Y4" s="22"/>
      <c r="Z4" s="18"/>
      <c r="AA4" s="23"/>
      <c r="AB4" s="24"/>
      <c r="AC4" s="2"/>
      <c r="AD4" s="4"/>
      <c r="AE4" s="4"/>
      <c r="AF4" s="4"/>
    </row>
    <row r="5" spans="2:32" ht="12" customHeight="1">
      <c r="B5" s="25" t="s">
        <v>1</v>
      </c>
      <c r="C5" s="97" t="s">
        <v>42</v>
      </c>
      <c r="D5" s="26"/>
      <c r="E5" s="27"/>
      <c r="F5" s="27"/>
      <c r="G5" s="28" t="s">
        <v>11</v>
      </c>
      <c r="H5" s="29">
        <v>128080</v>
      </c>
      <c r="I5" s="30" t="s">
        <v>12</v>
      </c>
      <c r="J5" s="15"/>
      <c r="K5" s="31" t="s">
        <v>13</v>
      </c>
      <c r="L5" s="32">
        <v>40724</v>
      </c>
      <c r="M5" s="32"/>
      <c r="N5" s="33" t="s">
        <v>7</v>
      </c>
      <c r="O5" s="34">
        <v>14033</v>
      </c>
      <c r="P5" s="35" t="s">
        <v>12</v>
      </c>
      <c r="Q5" s="36" t="s">
        <v>14</v>
      </c>
      <c r="R5" s="37">
        <v>40602</v>
      </c>
      <c r="S5" s="4"/>
      <c r="T5" s="38"/>
      <c r="U5" s="38"/>
      <c r="V5" s="4"/>
      <c r="W5" s="4"/>
      <c r="X5" s="21"/>
      <c r="Y5" s="22"/>
      <c r="Z5" s="21"/>
      <c r="AA5" s="23"/>
      <c r="AB5" s="21"/>
      <c r="AC5" s="23"/>
      <c r="AD5" s="4"/>
      <c r="AE5" s="4"/>
      <c r="AF5" s="4"/>
    </row>
    <row r="6" spans="2:32" ht="12" customHeight="1">
      <c r="B6" s="25"/>
      <c r="C6" s="39"/>
      <c r="D6" s="40"/>
      <c r="E6" s="27"/>
      <c r="F6" s="27"/>
      <c r="G6" s="28" t="s">
        <v>3</v>
      </c>
      <c r="H6" s="41" t="s">
        <v>44</v>
      </c>
      <c r="I6" s="28"/>
      <c r="J6" s="15"/>
      <c r="K6" s="33" t="s">
        <v>5</v>
      </c>
      <c r="L6" s="32">
        <v>40755</v>
      </c>
      <c r="M6" s="32"/>
      <c r="N6" s="42" t="s">
        <v>15</v>
      </c>
      <c r="O6" s="43">
        <v>31</v>
      </c>
      <c r="P6" s="44" t="s">
        <v>16</v>
      </c>
      <c r="Q6" s="45" t="s">
        <v>17</v>
      </c>
      <c r="R6" s="37">
        <v>40602</v>
      </c>
      <c r="S6" s="4"/>
      <c r="T6" s="4"/>
      <c r="U6" s="46"/>
      <c r="V6" s="47"/>
      <c r="W6" s="4"/>
      <c r="X6" s="4"/>
      <c r="Y6" s="4"/>
      <c r="Z6" s="4"/>
      <c r="AA6" s="4"/>
      <c r="AB6" s="4"/>
      <c r="AC6" s="46"/>
      <c r="AD6" s="4"/>
      <c r="AE6" s="4"/>
      <c r="AF6" s="4"/>
    </row>
    <row r="7" spans="2:32" ht="12" customHeight="1">
      <c r="B7" s="25" t="s">
        <v>2</v>
      </c>
      <c r="C7" s="98" t="s">
        <v>43</v>
      </c>
      <c r="D7" s="48"/>
      <c r="E7" s="48"/>
      <c r="F7" s="48"/>
      <c r="G7" s="28" t="s">
        <v>4</v>
      </c>
      <c r="H7" s="28">
        <v>10</v>
      </c>
      <c r="I7" s="28" t="s">
        <v>18</v>
      </c>
      <c r="J7" s="15"/>
      <c r="K7" s="33" t="s">
        <v>6</v>
      </c>
      <c r="L7" s="32">
        <v>41030</v>
      </c>
      <c r="M7" s="32"/>
      <c r="N7" s="42" t="s">
        <v>19</v>
      </c>
      <c r="O7" s="49">
        <v>1</v>
      </c>
      <c r="P7" s="1" t="s">
        <v>20</v>
      </c>
      <c r="Q7" s="45" t="s">
        <v>21</v>
      </c>
      <c r="R7" s="50">
        <v>150000</v>
      </c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2:18" ht="12" customHeight="1">
      <c r="B8" s="25"/>
      <c r="C8" s="51"/>
      <c r="D8" s="52"/>
      <c r="E8" s="52"/>
      <c r="F8" s="52"/>
      <c r="G8" s="28" t="s">
        <v>22</v>
      </c>
      <c r="H8" s="53">
        <v>20</v>
      </c>
      <c r="I8" s="28" t="s">
        <v>23</v>
      </c>
      <c r="J8" s="53">
        <v>29</v>
      </c>
      <c r="K8" s="33" t="s">
        <v>24</v>
      </c>
      <c r="L8" s="54"/>
      <c r="M8" s="55"/>
      <c r="N8" s="33"/>
      <c r="Q8" s="36" t="s">
        <v>25</v>
      </c>
      <c r="R8" s="56">
        <v>0</v>
      </c>
    </row>
    <row r="9" spans="2:18" ht="12" customHeight="1">
      <c r="B9" s="31"/>
      <c r="C9" s="31"/>
      <c r="D9" s="31"/>
      <c r="G9" s="57" t="s">
        <v>26</v>
      </c>
      <c r="H9" s="99" t="s">
        <v>45</v>
      </c>
      <c r="I9" s="33"/>
      <c r="J9" s="33"/>
      <c r="K9" s="58"/>
      <c r="L9" s="33"/>
      <c r="M9" s="15"/>
      <c r="P9" s="59"/>
      <c r="Q9" s="45" t="s">
        <v>27</v>
      </c>
      <c r="R9" s="60">
        <v>0</v>
      </c>
    </row>
    <row r="10" ht="8.25" customHeight="1" thickBot="1"/>
    <row r="11" spans="1:18" ht="15" customHeight="1">
      <c r="A11" s="61" t="s">
        <v>8</v>
      </c>
      <c r="B11" s="62" t="s">
        <v>28</v>
      </c>
      <c r="C11" s="63" t="s">
        <v>29</v>
      </c>
      <c r="D11" s="62" t="s">
        <v>30</v>
      </c>
      <c r="E11" s="62" t="s">
        <v>31</v>
      </c>
      <c r="F11" s="62" t="s">
        <v>32</v>
      </c>
      <c r="G11" s="64" t="s">
        <v>33</v>
      </c>
      <c r="H11" s="65"/>
      <c r="I11" s="66"/>
      <c r="J11" s="67" t="s">
        <v>34</v>
      </c>
      <c r="K11" s="67"/>
      <c r="L11" s="67"/>
      <c r="M11" s="65"/>
      <c r="N11" s="67" t="s">
        <v>35</v>
      </c>
      <c r="O11" s="67"/>
      <c r="P11" s="67"/>
      <c r="Q11" s="65"/>
      <c r="R11" s="68" t="s">
        <v>36</v>
      </c>
    </row>
    <row r="12" spans="1:18" ht="15" customHeight="1">
      <c r="A12" s="69"/>
      <c r="B12" s="70"/>
      <c r="C12" s="71"/>
      <c r="D12" s="70"/>
      <c r="E12" s="70"/>
      <c r="F12" s="70"/>
      <c r="G12" s="70" t="s">
        <v>37</v>
      </c>
      <c r="H12" s="70" t="s">
        <v>38</v>
      </c>
      <c r="I12" s="72"/>
      <c r="J12" s="73" t="s">
        <v>39</v>
      </c>
      <c r="K12" s="70" t="s">
        <v>40</v>
      </c>
      <c r="L12" s="70" t="s">
        <v>31</v>
      </c>
      <c r="M12" s="70" t="s">
        <v>32</v>
      </c>
      <c r="N12" s="70" t="s">
        <v>39</v>
      </c>
      <c r="O12" s="70" t="s">
        <v>40</v>
      </c>
      <c r="P12" s="70" t="s">
        <v>31</v>
      </c>
      <c r="Q12" s="71" t="s">
        <v>32</v>
      </c>
      <c r="R12" s="74"/>
    </row>
    <row r="13" spans="1:19" ht="15" customHeight="1">
      <c r="A13" s="100"/>
      <c r="B13" s="101">
        <v>40602</v>
      </c>
      <c r="C13" s="102" t="s">
        <v>48</v>
      </c>
      <c r="D13" s="102"/>
      <c r="E13" s="102"/>
      <c r="F13" s="103"/>
      <c r="G13" s="103">
        <v>100000</v>
      </c>
      <c r="H13" s="102">
        <v>0</v>
      </c>
      <c r="I13" s="104"/>
      <c r="J13" s="105"/>
      <c r="K13" s="106"/>
      <c r="L13" s="102">
        <v>0</v>
      </c>
      <c r="M13" s="102">
        <v>0</v>
      </c>
      <c r="N13" s="106"/>
      <c r="O13" s="106"/>
      <c r="P13" s="102">
        <v>0</v>
      </c>
      <c r="Q13" s="102">
        <v>0</v>
      </c>
      <c r="R13" s="107"/>
      <c r="S13" s="108"/>
    </row>
    <row r="14" spans="1:18" ht="15" customHeight="1">
      <c r="A14" s="75">
        <v>1</v>
      </c>
      <c r="B14" s="76">
        <v>40633</v>
      </c>
      <c r="C14" s="77">
        <v>10956</v>
      </c>
      <c r="D14" s="77">
        <v>9258</v>
      </c>
      <c r="E14" s="77">
        <v>31</v>
      </c>
      <c r="F14" s="78">
        <v>1698</v>
      </c>
      <c r="G14" s="78">
        <v>90742</v>
      </c>
      <c r="H14" s="77">
        <v>0</v>
      </c>
      <c r="I14" s="79">
        <v>40602</v>
      </c>
      <c r="J14" s="80"/>
      <c r="K14" s="81">
        <v>40632</v>
      </c>
      <c r="L14" s="77">
        <v>31</v>
      </c>
      <c r="M14" s="77">
        <v>1698</v>
      </c>
      <c r="N14" s="81"/>
      <c r="O14" s="81"/>
      <c r="P14" s="77">
        <v>0</v>
      </c>
      <c r="Q14" s="77">
        <v>0</v>
      </c>
      <c r="R14" s="82"/>
    </row>
    <row r="15" spans="1:19" ht="15" customHeight="1">
      <c r="A15" s="100">
        <v>2</v>
      </c>
      <c r="B15" s="101">
        <v>40678</v>
      </c>
      <c r="C15" s="102">
        <v>10956</v>
      </c>
      <c r="D15" s="102">
        <v>8384</v>
      </c>
      <c r="E15" s="102">
        <v>45</v>
      </c>
      <c r="F15" s="103">
        <v>2572</v>
      </c>
      <c r="G15" s="103">
        <v>82358</v>
      </c>
      <c r="H15" s="102">
        <v>0</v>
      </c>
      <c r="I15" s="104">
        <v>40633</v>
      </c>
      <c r="J15" s="105"/>
      <c r="K15" s="106">
        <v>40662</v>
      </c>
      <c r="L15" s="102">
        <v>30</v>
      </c>
      <c r="M15" s="102">
        <v>1491</v>
      </c>
      <c r="N15" s="106">
        <v>40663</v>
      </c>
      <c r="O15" s="106">
        <v>40677</v>
      </c>
      <c r="P15" s="102">
        <v>15</v>
      </c>
      <c r="Q15" s="102">
        <v>1081</v>
      </c>
      <c r="R15" s="107"/>
      <c r="S15" s="108"/>
    </row>
    <row r="16" spans="1:18" ht="15" customHeight="1">
      <c r="A16" s="75">
        <v>3</v>
      </c>
      <c r="B16" s="76">
        <v>40694</v>
      </c>
      <c r="C16" s="77">
        <v>5000</v>
      </c>
      <c r="D16" s="77">
        <v>4278</v>
      </c>
      <c r="E16" s="77">
        <v>16</v>
      </c>
      <c r="F16" s="78">
        <v>722</v>
      </c>
      <c r="G16" s="78">
        <v>78080</v>
      </c>
      <c r="H16" s="77">
        <v>0</v>
      </c>
      <c r="I16" s="79">
        <v>40678</v>
      </c>
      <c r="J16" s="80"/>
      <c r="K16" s="81">
        <v>40693</v>
      </c>
      <c r="L16" s="77">
        <v>16</v>
      </c>
      <c r="M16" s="77">
        <v>722</v>
      </c>
      <c r="N16" s="81"/>
      <c r="O16" s="81"/>
      <c r="P16" s="77">
        <v>0</v>
      </c>
      <c r="Q16" s="77">
        <v>0</v>
      </c>
      <c r="R16" s="82"/>
    </row>
    <row r="17" spans="1:19" ht="15" customHeight="1">
      <c r="A17" s="100">
        <v>4</v>
      </c>
      <c r="B17" s="101">
        <v>40724</v>
      </c>
      <c r="C17" s="102">
        <v>1283</v>
      </c>
      <c r="D17" s="102"/>
      <c r="E17" s="102">
        <v>30</v>
      </c>
      <c r="F17" s="103">
        <v>1283</v>
      </c>
      <c r="G17" s="103">
        <v>78080</v>
      </c>
      <c r="H17" s="102">
        <v>0</v>
      </c>
      <c r="I17" s="104">
        <v>40694</v>
      </c>
      <c r="J17" s="105"/>
      <c r="K17" s="106">
        <v>40723</v>
      </c>
      <c r="L17" s="102">
        <v>30</v>
      </c>
      <c r="M17" s="102">
        <v>1283</v>
      </c>
      <c r="N17" s="106"/>
      <c r="O17" s="106"/>
      <c r="P17" s="102">
        <v>0</v>
      </c>
      <c r="Q17" s="102">
        <v>0</v>
      </c>
      <c r="R17" s="107"/>
      <c r="S17" s="108"/>
    </row>
    <row r="18" spans="1:18" ht="15" customHeight="1">
      <c r="A18" s="75"/>
      <c r="B18" s="76">
        <v>40724</v>
      </c>
      <c r="C18" s="77" t="s">
        <v>49</v>
      </c>
      <c r="D18" s="77"/>
      <c r="E18" s="77"/>
      <c r="F18" s="78"/>
      <c r="G18" s="78">
        <v>128080</v>
      </c>
      <c r="H18" s="77">
        <v>0</v>
      </c>
      <c r="I18" s="79"/>
      <c r="J18" s="80"/>
      <c r="K18" s="81"/>
      <c r="L18" s="77">
        <v>0</v>
      </c>
      <c r="M18" s="77">
        <v>0</v>
      </c>
      <c r="N18" s="81"/>
      <c r="O18" s="81"/>
      <c r="P18" s="77">
        <v>0</v>
      </c>
      <c r="Q18" s="77">
        <v>0</v>
      </c>
      <c r="R18" s="82" t="s">
        <v>50</v>
      </c>
    </row>
    <row r="19" spans="1:18" ht="17.25" customHeight="1">
      <c r="A19" s="83">
        <v>4</v>
      </c>
      <c r="B19" s="84" t="s">
        <v>0</v>
      </c>
      <c r="C19" s="85">
        <v>28195</v>
      </c>
      <c r="D19" s="85">
        <v>21920</v>
      </c>
      <c r="E19" s="86">
        <v>122</v>
      </c>
      <c r="F19" s="85">
        <v>6275</v>
      </c>
      <c r="G19" s="87"/>
      <c r="H19" s="88"/>
      <c r="I19" s="89"/>
      <c r="J19" s="89"/>
      <c r="K19" s="89"/>
      <c r="L19" s="89"/>
      <c r="M19" s="89"/>
      <c r="N19" s="89"/>
      <c r="O19" s="89"/>
      <c r="R19" s="90" t="s">
        <v>41</v>
      </c>
    </row>
    <row r="20" spans="1:15" ht="17.25" customHeight="1" thickBot="1">
      <c r="A20" s="91"/>
      <c r="B20" s="92" t="str">
        <f>IF(ISBLANK(C20),"","最終貸付分")</f>
        <v>最終貸付分</v>
      </c>
      <c r="C20" s="93">
        <v>0</v>
      </c>
      <c r="D20" s="93">
        <v>0</v>
      </c>
      <c r="E20" s="94">
        <v>0</v>
      </c>
      <c r="F20" s="93">
        <v>0</v>
      </c>
      <c r="G20" s="95"/>
      <c r="H20" s="96"/>
      <c r="I20" s="89"/>
      <c r="J20" s="89"/>
      <c r="K20" s="89"/>
      <c r="L20" s="89"/>
      <c r="M20" s="89"/>
      <c r="N20" s="89"/>
      <c r="O20" s="89"/>
    </row>
    <row r="21" ht="15" customHeight="1"/>
  </sheetData>
  <mergeCells count="17">
    <mergeCell ref="C7:F8"/>
    <mergeCell ref="B5:B6"/>
    <mergeCell ref="B7:B8"/>
    <mergeCell ref="I13:J13"/>
    <mergeCell ref="I14:J14"/>
    <mergeCell ref="I15:J15"/>
    <mergeCell ref="I16:J16"/>
    <mergeCell ref="I17:J17"/>
    <mergeCell ref="I18:J18"/>
    <mergeCell ref="N11:Q11"/>
    <mergeCell ref="C5:D6"/>
    <mergeCell ref="G1:K3"/>
    <mergeCell ref="L7:M7"/>
    <mergeCell ref="J11:M11"/>
    <mergeCell ref="G11:H11"/>
    <mergeCell ref="L5:M5"/>
    <mergeCell ref="L6:M6"/>
  </mergeCells>
  <printOptions/>
  <pageMargins left="0.33" right="0.22" top="0.37" bottom="0.37" header="0.35" footer="0.2"/>
  <pageSetup horizontalDpi="200" verticalDpi="200" orientation="landscape" paperSize="9" scale="95" r:id="rId2"/>
  <headerFooter alignWithMargins="0">
    <oddFooter>&amp;L&amp;9&amp;F&amp;C&amp;P／&amp;N&amp;R&amp;9印刷日：&amp;D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enokido</dc:creator>
  <cp:keywords/>
  <dc:description/>
  <cp:lastModifiedBy>enokido</cp:lastModifiedBy>
  <dcterms:created xsi:type="dcterms:W3CDTF">2011-07-10T09:08:03Z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